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2085" windowWidth="13920" windowHeight="604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<sst xmlns="http://schemas.openxmlformats.org/spreadsheetml/2006/main" count="153" uniqueCount="103">
  <si>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</si>
  <si>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</si>
  <si>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</si>
  <si>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</si>
  <si>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</si>
  <si>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</si>
  <si>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</si>
  <si>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</si>
  <si>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</si>
  <si>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</si>
  <si>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</si>
  <si>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</si>
  <si>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</si>
  <si>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</si>
  <si>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</si>
  <si>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</si>
  <si>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</si>
  <si>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</si>
  <si>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</si>
  <si>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</si>
  <si>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</si>
  <si>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</si>
  <si>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</si>
  <si>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</si>
  <si>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</si>
  <si>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</si>
  <si>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</si>
  <si>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</si>
  <si>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</si>
  <si>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</si>
  <si>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</si>
  <si>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</si>
  <si>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</si>
  <si>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</si>
  <si>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</si>
  <si>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</si>
  <si>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</si>
  <si>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</si>
  <si>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</si>
  <si>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</si>
  <si>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</si>
  <si>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</si>
  <si>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</si>
  <si>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</si>
  <si>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</si>
  <si>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</si>
  <si>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</si>
  <si>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</si>
  <si>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</si>
  <si>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</si>
  <si>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</si>
  <si>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</si>
  <si>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</si>
  <si>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</si>
  <si>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</si>
  <si>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</si>
  <si>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</si>
  <si>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</si>
  <si>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</si>
  <si>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</si>
  <si>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</si>
  <si>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</si>
  <si>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</si>
  <si>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</si>
  <si>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</si>
  <si>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</si>
  <si>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</si>
  <si>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</si>
  <si>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</si>
  <si>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</si>
  <si>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</si>
  <si>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</si>
  <si>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</si>
  <si>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</si>
  <si>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</si>
  <si>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</si>
  <si>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</si>
  <si>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</si>
  <si>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</si>
  <si>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</si>
  <si>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</si>
  <si>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</si>
  <si>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</si>
  <si>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</si>
  <si>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</si>
  <si>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</si>
  <si>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</si>
  <si>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</si>
  <si>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</si>
  <si>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</si>
  <si>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</si>
  <si>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</si>
  <si>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</si>
  <si>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</si>
  <si>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</si>
  <si>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</si>
  <si>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</si>
  <si>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</si>
  <si>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"Синяя птица" муниципального образования город Салехард </t>
  </si>
  <si>
    <t>Валеева Юлия Валерьевна</t>
  </si>
  <si>
    <t xml:space="preserve">Целевой показатель на 2022 год***,     % </t>
  </si>
  <si>
    <t xml:space="preserve"> за январь - июль 2022 г.</t>
  </si>
  <si>
    <t>Справочная информация за январь - июль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</si>
</sst>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74" t="s">
        <v>15</v>
      </c>
      <c r="B5" s="74"/>
      <c r="C5" s="74"/>
      <c r="D5" s="74"/>
      <c r="E5" s="74"/>
      <c r="F5" s="74"/>
      <c r="G5" s="74"/>
      <c r="H5" s="74"/>
    </row>
    <row r="6" spans="1:8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>
      <c r="A7" s="3"/>
      <c r="B7" s="76"/>
      <c r="C7" s="76"/>
      <c r="D7" s="76"/>
      <c r="F7" s="73"/>
      <c r="G7" s="73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7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>
      <c r="A39" s="78" t="s">
        <v>33</v>
      </c>
      <c r="B39" s="79"/>
      <c r="C39" s="79"/>
      <c r="D39" s="80"/>
      <c r="E39" s="80"/>
    </row>
    <row r="40" spans="1:8" s="1" customFormat="1" ht="38.25" hidden="1" customHeight="1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87" t="s">
        <v>92</v>
      </c>
      <c r="B46" s="87"/>
      <c r="C46" s="87"/>
      <c r="D46" s="87"/>
      <c r="E46" s="87"/>
      <c r="F46" s="87"/>
    </row>
    <row r="47" spans="1:8">
      <c r="A47" s="32"/>
      <c r="B47" s="33"/>
      <c r="D47" s="34"/>
    </row>
    <row r="48" spans="1:8" ht="262.5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95" customHeight="1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77" t="s">
        <v>90</v>
      </c>
      <c r="B55" s="77"/>
      <c r="C55" s="77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85" zoomScaleNormal="85" workbookViewId="0">
      <selection activeCell="A2" sqref="A2:H2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106" t="s">
        <v>15</v>
      </c>
      <c r="B2" s="106"/>
      <c r="C2" s="106"/>
      <c r="D2" s="106"/>
      <c r="E2" s="106"/>
      <c r="F2" s="106"/>
      <c r="G2" s="106"/>
      <c r="H2" s="106"/>
    </row>
    <row r="3" spans="1:8">
      <c r="A3" s="107" t="s">
        <v>98</v>
      </c>
      <c r="B3" s="107"/>
      <c r="C3" s="107"/>
      <c r="D3" s="107"/>
      <c r="E3" s="107"/>
      <c r="F3" s="107"/>
      <c r="G3" s="107"/>
      <c r="H3" s="107"/>
    </row>
    <row r="4" spans="1:8" ht="18.95" customHeight="1">
      <c r="A4" s="107" t="s">
        <v>101</v>
      </c>
      <c r="B4" s="107"/>
      <c r="C4" s="107"/>
      <c r="D4" s="107"/>
      <c r="E4" s="107"/>
      <c r="F4" s="107"/>
      <c r="G4" s="107"/>
      <c r="H4" s="107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08" t="s">
        <v>0</v>
      </c>
      <c r="B6" s="110" t="s">
        <v>18</v>
      </c>
      <c r="C6" s="112" t="s">
        <v>30</v>
      </c>
      <c r="D6" s="113"/>
      <c r="E6" s="114" t="s">
        <v>100</v>
      </c>
      <c r="F6" s="110" t="s">
        <v>70</v>
      </c>
      <c r="G6" s="110" t="s">
        <v>69</v>
      </c>
      <c r="H6" s="114" t="s">
        <v>85</v>
      </c>
    </row>
    <row r="7" spans="1:8" ht="110.25" customHeight="1">
      <c r="A7" s="109"/>
      <c r="B7" s="111"/>
      <c r="C7" s="52" t="s">
        <v>26</v>
      </c>
      <c r="D7" s="52" t="s">
        <v>34</v>
      </c>
      <c r="E7" s="114"/>
      <c r="F7" s="111"/>
      <c r="G7" s="111"/>
      <c r="H7" s="114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8" t="s">
        <v>19</v>
      </c>
      <c r="B9" s="118"/>
      <c r="C9" s="118"/>
      <c r="D9" s="118"/>
      <c r="E9" s="118"/>
      <c r="F9" s="118"/>
      <c r="G9" s="118"/>
      <c r="H9" s="119"/>
    </row>
    <row r="10" spans="1:8" ht="75">
      <c r="A10" s="96" t="s">
        <v>1</v>
      </c>
      <c r="B10" s="102" t="s">
        <v>94</v>
      </c>
      <c r="C10" s="100">
        <f>G10/F10*1000/7</f>
        <v>101053.9</v>
      </c>
      <c r="D10" s="98">
        <f>C10/H11</f>
        <v>1.1433</v>
      </c>
      <c r="E10" s="96">
        <v>100</v>
      </c>
      <c r="F10" s="100">
        <v>39.5</v>
      </c>
      <c r="G10" s="100">
        <v>27941.4</v>
      </c>
      <c r="H10" s="68" t="s">
        <v>97</v>
      </c>
    </row>
    <row r="11" spans="1:8" s="71" customFormat="1" ht="25.5" customHeight="1">
      <c r="A11" s="97"/>
      <c r="B11" s="103"/>
      <c r="C11" s="101"/>
      <c r="D11" s="99"/>
      <c r="E11" s="97"/>
      <c r="F11" s="101"/>
      <c r="G11" s="101"/>
      <c r="H11" s="72">
        <v>88388.800000000003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15" t="s">
        <v>102</v>
      </c>
      <c r="B15" s="115"/>
      <c r="C15" s="115"/>
      <c r="D15" s="115"/>
      <c r="E15" s="115"/>
      <c r="F15" s="115"/>
    </row>
    <row r="16" spans="1:8">
      <c r="A16" s="59"/>
      <c r="B16" s="60"/>
      <c r="D16" s="61"/>
    </row>
    <row r="17" spans="1:6" ht="219" customHeight="1">
      <c r="A17" s="62" t="s">
        <v>0</v>
      </c>
      <c r="B17" s="116" t="s">
        <v>52</v>
      </c>
      <c r="C17" s="117"/>
      <c r="D17" s="53" t="s">
        <v>53</v>
      </c>
      <c r="E17" s="53" t="s">
        <v>70</v>
      </c>
      <c r="F17" s="53" t="s">
        <v>69</v>
      </c>
    </row>
    <row r="18" spans="1:6" s="70" customFormat="1" ht="49.7" customHeight="1">
      <c r="A18" s="64" t="s">
        <v>1</v>
      </c>
      <c r="B18" s="104" t="s">
        <v>95</v>
      </c>
      <c r="C18" s="105"/>
      <c r="D18" s="66">
        <f>F18*1000/E18/7</f>
        <v>86579.7</v>
      </c>
      <c r="E18" s="65">
        <v>73.900000000000006</v>
      </c>
      <c r="F18" s="66">
        <v>44787.7</v>
      </c>
    </row>
    <row r="19" spans="1:6">
      <c r="F19" s="63"/>
    </row>
    <row r="45" spans="2:2" s="49" customFormat="1">
      <c r="B45" s="67" t="s">
        <v>99</v>
      </c>
    </row>
    <row r="46" spans="2:2" s="49" customFormat="1">
      <c r="B46" s="67" t="s">
        <v>96</v>
      </c>
    </row>
  </sheetData>
  <mergeCells count="21"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  <mergeCell ref="E10:E11"/>
    <mergeCell ref="D10:D11"/>
    <mergeCell ref="C10:C11"/>
    <mergeCell ref="B10:B11"/>
    <mergeCell ref="A10:A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2022-08-31T04:43:45Z</dcterms:modified>
</cp:coreProperties>
</file>