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дс 22" sheetId="1" r:id="rId1"/>
  </sheets>
  <calcPr calcId="145621"/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<sst xmlns="http://schemas.openxmlformats.org/spreadsheetml/2006/main" count="28" uniqueCount="24">
  <si>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</si>
  <si>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Детский сад "Синяя птица" муниципального образования город Салехард </t>
  </si>
  <si>
    <t xml:space="preserve"> за январь - апрель 2022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</si>
  <si>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</si>
  <si>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</si>
  <si>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</si>
  <si>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</si>
  <si>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2022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</si>
  <si>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</si>
  <si>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</si>
  <si>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</si>
  <si>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</si>
  <si>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</si>
  <si>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</si>
  <si>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</si>
  <si>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</si>
  <si>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</t>
  </si>
  <si>
    <t>Таблица 2</t>
  </si>
  <si>
    <t>Справочная информация за январь - апрель 2022 года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</si>
  <si>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</si>
  <si>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</si>
  <si>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</si>
  <si>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Валеева Юлия Валерьевна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</si>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</sst>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/>
    <xf numFmtId="4" fontId="1" fillId="0" borderId="0" xfId="0" applyNumberFormat="1" applyFont="1" applyFill="1"/>
    <xf numFmtId="0" fontId="3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A15" sqref="A15:F15"/>
    </sheetView>
  </sheetViews>
  <sheetFormatPr defaultColWidth="20" defaultRowHeight="18.75"/>
  <cols>
    <col min="1" max="1" width="7.5703125" style="1" customWidth="1"/>
    <col min="2" max="2" width="45" style="2" customWidth="1"/>
    <col min="3" max="3" width="16.85546875" style="2" customWidth="1"/>
    <col min="4" max="4" width="18.42578125" style="2" customWidth="1"/>
    <col min="5" max="5" width="20.42578125" style="3" customWidth="1"/>
    <col min="6" max="6" width="21.5703125" style="3" customWidth="1"/>
    <col min="7" max="7" width="20" style="3"/>
    <col min="8" max="8" width="16.5703125" style="3" customWidth="1"/>
    <col min="9" max="16384" width="20" style="3"/>
  </cols>
  <sheetData>
    <row r="1" spans="1:8" ht="18" customHeight="1"/>
    <row r="2" spans="1:8">
      <c r="A2" s="4" t="s">
        <v>0</v>
      </c>
      <c r="B2" s="4"/>
      <c r="C2" s="4"/>
      <c r="D2" s="4"/>
      <c r="E2" s="4"/>
      <c r="F2" s="4"/>
      <c r="G2" s="4"/>
      <c r="H2" s="4"/>
    </row>
    <row r="3" spans="1:8">
      <c r="A3" s="5" t="s">
        <v>1</v>
      </c>
      <c r="B3" s="5"/>
      <c r="C3" s="5"/>
      <c r="D3" s="5"/>
      <c r="E3" s="5"/>
      <c r="F3" s="5"/>
      <c r="G3" s="5"/>
      <c r="H3" s="5"/>
    </row>
    <row r="4" spans="1:8" ht="18.95" customHeight="1">
      <c r="A4" s="5" t="s">
        <v>2</v>
      </c>
      <c r="B4" s="5"/>
      <c r="C4" s="5"/>
      <c r="D4" s="5"/>
      <c r="E4" s="5"/>
      <c r="F4" s="5"/>
      <c r="G4" s="5"/>
      <c r="H4" s="5"/>
    </row>
    <row r="5" spans="1:8">
      <c r="A5" s="3"/>
      <c r="B5" s="3"/>
      <c r="C5" s="6"/>
      <c r="D5" s="6"/>
      <c r="H5" s="7" t="s">
        <v>3</v>
      </c>
    </row>
    <row r="6" spans="1:8" ht="95.25" customHeight="1">
      <c r="A6" s="8" t="s">
        <v>4</v>
      </c>
      <c r="B6" s="9" t="s">
        <v>5</v>
      </c>
      <c r="C6" s="10" t="s">
        <v>6</v>
      </c>
      <c r="D6" s="11"/>
      <c r="E6" s="12" t="s">
        <v>7</v>
      </c>
      <c r="F6" s="9" t="s">
        <v>8</v>
      </c>
      <c r="G6" s="9" t="s">
        <v>9</v>
      </c>
      <c r="H6" s="12" t="s">
        <v>10</v>
      </c>
    </row>
    <row r="7" spans="1:8" ht="110.25" customHeight="1">
      <c r="A7" s="13"/>
      <c r="B7" s="14"/>
      <c r="C7" s="15" t="s">
        <v>11</v>
      </c>
      <c r="D7" s="15" t="s">
        <v>12</v>
      </c>
      <c r="E7" s="12"/>
      <c r="F7" s="14"/>
      <c r="G7" s="14"/>
      <c r="H7" s="12"/>
    </row>
    <row r="8" spans="1:8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</row>
    <row r="9" spans="1:8" ht="44.25" customHeight="1">
      <c r="A9" s="17" t="s">
        <v>13</v>
      </c>
      <c r="B9" s="17"/>
      <c r="C9" s="17"/>
      <c r="D9" s="17"/>
      <c r="E9" s="17"/>
      <c r="F9" s="17"/>
      <c r="G9" s="17"/>
      <c r="H9" s="18"/>
    </row>
    <row r="10" spans="1:8" ht="75">
      <c r="A10" s="19" t="s">
        <v>14</v>
      </c>
      <c r="B10" s="20" t="s">
        <v>15</v>
      </c>
      <c r="C10" s="21">
        <f>G10/F10*1000/4</f>
        <v>82700.992555831268</v>
      </c>
      <c r="D10" s="22">
        <f>C10/H11</f>
        <v>0.97307649155223574</v>
      </c>
      <c r="E10" s="19">
        <v>100</v>
      </c>
      <c r="F10" s="21">
        <v>40.299999999999997</v>
      </c>
      <c r="G10" s="21">
        <v>13331.4</v>
      </c>
      <c r="H10" s="23" t="s">
        <v>16</v>
      </c>
    </row>
    <row r="11" spans="1:8" s="29" customFormat="1" ht="25.5" customHeight="1">
      <c r="A11" s="24"/>
      <c r="B11" s="25"/>
      <c r="C11" s="26"/>
      <c r="D11" s="27"/>
      <c r="E11" s="24"/>
      <c r="F11" s="26"/>
      <c r="G11" s="26"/>
      <c r="H11" s="28">
        <v>84989.2</v>
      </c>
    </row>
    <row r="12" spans="1:8" s="32" customFormat="1" ht="28.5" customHeight="1">
      <c r="A12" s="30"/>
      <c r="B12" s="30"/>
      <c r="C12" s="30"/>
      <c r="D12" s="30"/>
      <c r="E12" s="30"/>
      <c r="F12" s="30"/>
      <c r="G12" s="31"/>
      <c r="H12" s="30"/>
    </row>
    <row r="13" spans="1:8" s="32" customFormat="1" ht="23.25" customHeight="1">
      <c r="A13" s="30"/>
      <c r="B13" s="30"/>
      <c r="C13" s="30"/>
      <c r="D13" s="30"/>
      <c r="E13" s="30"/>
      <c r="F13" s="30"/>
      <c r="G13" s="30"/>
      <c r="H13" s="30"/>
    </row>
    <row r="14" spans="1:8" s="32" customFormat="1">
      <c r="A14" s="30"/>
      <c r="C14" s="30"/>
      <c r="E14" s="30"/>
      <c r="F14" s="33" t="s">
        <v>17</v>
      </c>
    </row>
    <row r="15" spans="1:8">
      <c r="A15" s="34" t="s">
        <v>18</v>
      </c>
      <c r="B15" s="34"/>
      <c r="C15" s="34"/>
      <c r="D15" s="34"/>
      <c r="E15" s="34"/>
      <c r="F15" s="34"/>
    </row>
    <row r="16" spans="1:8">
      <c r="A16" s="35"/>
      <c r="B16" s="36"/>
      <c r="D16" s="37"/>
    </row>
    <row r="17" spans="1:6" ht="219" customHeight="1">
      <c r="A17" s="38" t="s">
        <v>4</v>
      </c>
      <c r="B17" s="39" t="s">
        <v>19</v>
      </c>
      <c r="C17" s="40"/>
      <c r="D17" s="16" t="s">
        <v>20</v>
      </c>
      <c r="E17" s="16" t="s">
        <v>8</v>
      </c>
      <c r="F17" s="16" t="s">
        <v>9</v>
      </c>
    </row>
    <row r="18" spans="1:6" s="46" customFormat="1" ht="49.7" customHeight="1">
      <c r="A18" s="41" t="s">
        <v>14</v>
      </c>
      <c r="B18" s="42" t="s">
        <v>21</v>
      </c>
      <c r="C18" s="43"/>
      <c r="D18" s="44">
        <f>F18*1000/E18/4</f>
        <v>72984.270414993298</v>
      </c>
      <c r="E18" s="45">
        <v>74.7</v>
      </c>
      <c r="F18" s="44">
        <v>21807.7</v>
      </c>
    </row>
    <row r="19" spans="1:6">
      <c r="F19" s="47"/>
    </row>
    <row r="45" spans="2:2" s="3" customFormat="1">
      <c r="B45" s="48" t="s">
        <v>22</v>
      </c>
    </row>
    <row r="46" spans="2:2" s="3" customFormat="1">
      <c r="B46" s="48" t="s">
        <v>23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Валеева</dc:creator>
  <cp:lastModifiedBy>Юлия Валеева</cp:lastModifiedBy>
  <dcterms:created xsi:type="dcterms:W3CDTF">2022-05-11T05:25:13Z</dcterms:created>
  <dcterms:modified xsi:type="dcterms:W3CDTF">2022-05-11T05:25:27Z</dcterms:modified>
</cp:coreProperties>
</file>