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дс 22" sheetId="1" r:id="rId1"/>
  </sheets>
  <calcPr calcId="145621"/>
</workbook>
</file>

<file path=xl/calcChain.xml><?xml version="1.0" encoding="utf-8"?>
<calcChain xmlns="http://schemas.openxmlformats.org/spreadsheetml/2006/main">
  <c r="D18" i="1" l="1"/>
  <c r="D10" i="1"/>
  <c r="C10" i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<sst xmlns="http://schemas.openxmlformats.org/spreadsheetml/2006/main" count="28" uniqueCount="24">
  <si>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</si>
  <si>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"Синяя птица" муниципального образования город Салехард </t>
  </si>
  <si>
    <t xml:space="preserve"> за январь - декабрь 2022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</si>
  <si>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</si>
  <si>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</si>
  <si>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</si>
  <si>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</si>
  <si>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2022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</si>
  <si>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</si>
  <si>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</si>
  <si>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</si>
  <si>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</si>
  <si>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</si>
  <si>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</si>
  <si>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</si>
  <si>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</si>
  <si>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</si>
  <si>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</si>
  <si>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декабрь 2022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</si>
  <si>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</si>
  <si>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</si>
  <si>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</si>
  <si>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Валеева Юлия Валерьевна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</si>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</sst>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/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46"/>
  <sheetViews>
    <sheetView tabSelected="1" topLeftCell="A10" zoomScale="80" zoomScaleNormal="80" workbookViewId="0">
      <selection activeCell="J24" sqref="J24"/>
    </sheetView>
  </sheetViews>
  <sheetFormatPr defaultColWidth="20" defaultRowHeight="18.75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/>
    <row r="2" spans="1:8">
      <c r="A2" s="4" t="s">
        <v>0</v>
      </c>
      <c r="B2" s="4"/>
      <c r="C2" s="4"/>
      <c r="D2" s="4"/>
      <c r="E2" s="4"/>
      <c r="F2" s="4"/>
      <c r="G2" s="4"/>
      <c r="H2" s="4"/>
    </row>
    <row r="3" spans="1:8">
      <c r="A3" s="5" t="s">
        <v>1</v>
      </c>
      <c r="B3" s="5"/>
      <c r="C3" s="5"/>
      <c r="D3" s="5"/>
      <c r="E3" s="5"/>
      <c r="F3" s="5"/>
      <c r="G3" s="5"/>
      <c r="H3" s="5"/>
    </row>
    <row r="4" spans="1:8" ht="18.95" customHeight="1">
      <c r="A4" s="5" t="s">
        <v>2</v>
      </c>
      <c r="B4" s="5"/>
      <c r="C4" s="5"/>
      <c r="D4" s="5"/>
      <c r="E4" s="5"/>
      <c r="F4" s="5"/>
      <c r="G4" s="5"/>
      <c r="H4" s="5"/>
    </row>
    <row r="5" spans="1:8">
      <c r="A5" s="3"/>
      <c r="B5" s="3"/>
      <c r="C5" s="6"/>
      <c r="D5" s="6"/>
      <c r="H5" s="7" t="s">
        <v>3</v>
      </c>
    </row>
    <row r="6" spans="1:8" ht="95.25" customHeight="1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110.25" customHeight="1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>
      <c r="A9" s="17" t="s">
        <v>13</v>
      </c>
      <c r="B9" s="17"/>
      <c r="C9" s="17"/>
      <c r="D9" s="17"/>
      <c r="E9" s="17"/>
      <c r="F9" s="17"/>
      <c r="G9" s="17"/>
      <c r="H9" s="18"/>
    </row>
    <row r="10" spans="1:8" ht="75">
      <c r="A10" s="19" t="s">
        <v>14</v>
      </c>
      <c r="B10" s="20" t="s">
        <v>15</v>
      </c>
      <c r="C10" s="21">
        <f>G10/F10*1000/12</f>
        <v>98742.98469387753</v>
      </c>
      <c r="D10" s="22">
        <f>C10/H11</f>
        <v>0.99339018806717838</v>
      </c>
      <c r="E10" s="19">
        <v>100</v>
      </c>
      <c r="F10" s="21">
        <v>39.200000000000003</v>
      </c>
      <c r="G10" s="21">
        <v>46448.7</v>
      </c>
      <c r="H10" s="23" t="s">
        <v>16</v>
      </c>
    </row>
    <row r="11" spans="1:8" s="29" customFormat="1" ht="25.5" customHeight="1">
      <c r="A11" s="24"/>
      <c r="B11" s="25"/>
      <c r="C11" s="26"/>
      <c r="D11" s="27"/>
      <c r="E11" s="24"/>
      <c r="F11" s="26"/>
      <c r="G11" s="26"/>
      <c r="H11" s="28">
        <v>99400</v>
      </c>
    </row>
    <row r="12" spans="1:8" s="32" customFormat="1" ht="28.5" customHeight="1">
      <c r="A12" s="30"/>
      <c r="B12" s="30"/>
      <c r="C12" s="30"/>
      <c r="D12" s="30"/>
      <c r="E12" s="30"/>
      <c r="F12" s="30"/>
      <c r="G12" s="31"/>
      <c r="H12" s="30"/>
    </row>
    <row r="13" spans="1:8" s="32" customFormat="1" ht="23.25" customHeight="1">
      <c r="A13" s="30"/>
      <c r="B13" s="30"/>
      <c r="C13" s="30"/>
      <c r="D13" s="30"/>
      <c r="E13" s="30"/>
      <c r="F13" s="30"/>
      <c r="G13" s="30"/>
      <c r="H13" s="30"/>
    </row>
    <row r="14" spans="1:8" s="32" customFormat="1">
      <c r="A14" s="30"/>
      <c r="C14" s="30"/>
      <c r="E14" s="30"/>
      <c r="F14" s="33" t="s">
        <v>17</v>
      </c>
    </row>
    <row r="15" spans="1:8">
      <c r="A15" s="34" t="s">
        <v>18</v>
      </c>
      <c r="B15" s="34"/>
      <c r="C15" s="34"/>
      <c r="D15" s="34"/>
      <c r="E15" s="34"/>
      <c r="F15" s="34"/>
      <c r="G15" s="35"/>
    </row>
    <row r="16" spans="1:8">
      <c r="A16" s="36"/>
      <c r="B16" s="37"/>
      <c r="D16" s="38"/>
    </row>
    <row r="17" spans="1:6" ht="219" customHeight="1">
      <c r="A17" s="39" t="s">
        <v>4</v>
      </c>
      <c r="B17" s="40" t="s">
        <v>19</v>
      </c>
      <c r="C17" s="41"/>
      <c r="D17" s="16" t="s">
        <v>20</v>
      </c>
      <c r="E17" s="16" t="s">
        <v>8</v>
      </c>
      <c r="F17" s="16" t="s">
        <v>9</v>
      </c>
    </row>
    <row r="18" spans="1:6" s="47" customFormat="1" ht="49.7" customHeight="1">
      <c r="A18" s="42" t="s">
        <v>14</v>
      </c>
      <c r="B18" s="43" t="s">
        <v>21</v>
      </c>
      <c r="C18" s="44"/>
      <c r="D18" s="45">
        <f>F18*1000/E18/12</f>
        <v>85224.287050023369</v>
      </c>
      <c r="E18" s="46">
        <v>71.3</v>
      </c>
      <c r="F18" s="45">
        <v>72917.899999999994</v>
      </c>
    </row>
    <row r="19" spans="1:6">
      <c r="F19" s="48"/>
    </row>
    <row r="45" spans="2:2" s="3" customFormat="1">
      <c r="B45" s="49" t="s">
        <v>22</v>
      </c>
    </row>
    <row r="46" spans="2:2" s="3" customFormat="1">
      <c r="B46" s="49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Валеева</dc:creator>
  <cp:lastModifiedBy>Юлия Валеева</cp:lastModifiedBy>
  <dcterms:created xsi:type="dcterms:W3CDTF">2023-01-09T07:24:45Z</dcterms:created>
  <dcterms:modified xsi:type="dcterms:W3CDTF">2023-01-09T07:24:56Z</dcterms:modified>
</cp:coreProperties>
</file>